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6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v_torg'!$A$1:$J$137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<sst xmlns="http://schemas.openxmlformats.org/spreadsheetml/2006/main" count="790" uniqueCount="165">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</sst>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16" borderId="7" applyNumberFormat="0" applyAlignment="0" applyProtection="0"/>
    <xf numFmtId="0" fontId="3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12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9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3" fillId="0" borderId="12" xfId="59" applyNumberFormat="1" applyFont="1" applyFill="1" applyBorder="1" applyAlignment="1">
      <alignment horizontal="center"/>
      <protection/>
    </xf>
    <xf numFmtId="1" fontId="23" fillId="0" borderId="0" xfId="59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12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5" fillId="0" borderId="11" xfId="0" applyFont="1" applyBorder="1" applyAlignment="1">
      <alignment horizontal="right" wrapText="1"/>
    </xf>
    <xf numFmtId="0" fontId="28" fillId="15" borderId="10" xfId="0" applyFont="1" applyFill="1" applyBorder="1" applyAlignment="1">
      <alignment horizontal="center" wrapText="1"/>
    </xf>
    <xf numFmtId="0" fontId="28" fillId="15" borderId="12" xfId="0" applyFont="1" applyFill="1" applyBorder="1" applyAlignment="1">
      <alignment horizontal="center" wrapText="1"/>
    </xf>
    <xf numFmtId="0" fontId="28" fillId="15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30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7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8" fillId="0" borderId="0" xfId="0" applyFont="1" applyAlignment="1">
      <alignment/>
    </xf>
    <xf numFmtId="10" fontId="26" fillId="0" borderId="0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8" fillId="0" borderId="0" xfId="0" applyFont="1" applyAlignment="1">
      <alignment vertical="top"/>
    </xf>
    <xf numFmtId="3" fontId="15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2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2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2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9" fillId="0" borderId="12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164" fontId="28" fillId="0" borderId="0" xfId="0" applyNumberFormat="1" applyFont="1" applyAlignment="1">
      <alignment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5" fillId="0" borderId="0" xfId="0" applyFont="1" applyAlignment="1">
      <alignment/>
    </xf>
    <xf numFmtId="0" fontId="36" fillId="0" borderId="33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5" xfId="0" applyFont="1" applyFill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4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5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36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164" fontId="37" fillId="0" borderId="0" xfId="0" applyNumberFormat="1" applyFont="1" applyAlignment="1">
      <alignment horizontal="left" vertical="center" wrapText="1"/>
    </xf>
    <xf numFmtId="0" fontId="55" fillId="0" borderId="32" xfId="0" applyFont="1" applyBorder="1" applyAlignment="1">
      <alignment horizontal="right" wrapText="1"/>
    </xf>
    <xf numFmtId="0" fontId="28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55" fillId="0" borderId="39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7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2" max="2" width="15.25390625" style="0" customWidth="1"/>
  </cols>
  <sheetData>
    <row r="1" spans="1:13" ht="15">
      <c r="A1" s="317" t="s">
        <v>135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316" t="s">
        <v>98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59" customFormat="1" ht="52.5" customHeight="1">
      <c r="A3" s="58"/>
      <c r="B3" s="173" t="s">
        <v>0</v>
      </c>
      <c r="C3" s="318" t="s">
        <v>43</v>
      </c>
      <c r="D3" s="319"/>
      <c r="E3" s="173" t="s">
        <v>29</v>
      </c>
      <c r="F3" s="318" t="s">
        <v>44</v>
      </c>
      <c r="G3" s="319"/>
      <c r="H3" s="318" t="s">
        <v>45</v>
      </c>
      <c r="I3" s="319"/>
      <c r="J3" s="318" t="s">
        <v>101</v>
      </c>
      <c r="K3" s="319"/>
      <c r="L3" s="318" t="s">
        <v>102</v>
      </c>
      <c r="M3" s="319"/>
    </row>
    <row r="4" spans="1:13" s="64" customFormat="1" ht="12.75" customHeight="1">
      <c r="A4" s="63"/>
      <c r="B4" s="174"/>
      <c r="C4" s="314"/>
      <c r="D4" s="315"/>
      <c r="E4" s="174"/>
      <c r="F4" s="314"/>
      <c r="G4" s="315"/>
      <c r="H4" s="314"/>
      <c r="I4" s="315"/>
      <c r="J4" s="314"/>
      <c r="K4" s="315"/>
      <c r="L4" s="314"/>
      <c r="M4" s="315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45166</v>
      </c>
      <c r="C26" s="275">
        <v>104</v>
      </c>
      <c r="D26" s="6">
        <f t="shared" si="4"/>
        <v>107.27910991636548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26.25" customHeight="1">
      <c r="A27" s="52" t="s">
        <v>164</v>
      </c>
      <c r="B27" s="285">
        <v>54824</v>
      </c>
      <c r="C27" s="275">
        <v>104.4</v>
      </c>
      <c r="D27" s="6">
        <f t="shared" si="4"/>
        <v>111.99939075268557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="75" zoomScaleNormal="75" zoomScalePageLayoutView="0" workbookViewId="0" topLeftCell="A1">
      <pane ySplit="4" topLeftCell="BM62" activePane="bottomLeft" state="frozen"/>
      <selection pane="topLeft" activeCell="A1" sqref="A1"/>
      <selection pane="bottomLeft" activeCell="D101" sqref="D101"/>
    </sheetView>
  </sheetViews>
  <sheetFormatPr defaultColWidth="9.00390625" defaultRowHeight="12.75"/>
  <cols>
    <col min="1" max="11" width="12.75390625" style="0" customWidth="1"/>
  </cols>
  <sheetData>
    <row r="1" spans="1:11" ht="15">
      <c r="A1" s="320" t="s">
        <v>134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2" t="s">
        <v>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6" s="61" customFormat="1" ht="66.75" customHeight="1">
      <c r="A3" s="65"/>
      <c r="B3" s="324" t="s">
        <v>77</v>
      </c>
      <c r="C3" s="325"/>
      <c r="D3" s="324" t="s">
        <v>94</v>
      </c>
      <c r="E3" s="325"/>
      <c r="F3" s="324" t="s">
        <v>95</v>
      </c>
      <c r="G3" s="325"/>
      <c r="H3" s="324" t="s">
        <v>96</v>
      </c>
      <c r="I3" s="325"/>
      <c r="J3" s="324" t="s">
        <v>97</v>
      </c>
      <c r="K3" s="32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0">C72*B73/100</f>
        <v>126.24478916134507</v>
      </c>
      <c r="D73" s="46">
        <v>104.6</v>
      </c>
      <c r="E73" s="54">
        <f aca="true" t="shared" si="6" ref="E73:E101">E72*D73/100</f>
        <v>99.76758289250937</v>
      </c>
      <c r="F73" s="134">
        <v>97.4</v>
      </c>
      <c r="G73" s="54">
        <f aca="true" t="shared" si="7" ref="G73:G101">G72*F73/100</f>
        <v>123.705312675714</v>
      </c>
      <c r="H73" s="134">
        <v>98.9</v>
      </c>
      <c r="I73" s="54">
        <f aca="true" t="shared" si="8" ref="I73:I101">I72*H73/100</f>
        <v>85.34092533454532</v>
      </c>
      <c r="J73" s="134">
        <v>101.8</v>
      </c>
      <c r="K73" s="54">
        <f aca="true" t="shared" si="9" ref="K73:K101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75.6</v>
      </c>
      <c r="C90" s="54">
        <f t="shared" si="5"/>
        <v>105.9584882309708</v>
      </c>
      <c r="D90" s="46">
        <v>20.4</v>
      </c>
      <c r="E90" s="54">
        <f t="shared" si="6"/>
        <v>45.62335395871794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98.5</v>
      </c>
      <c r="C91" s="54">
        <f t="shared" si="5"/>
        <v>104.36911090750624</v>
      </c>
      <c r="D91" s="46">
        <v>130.7</v>
      </c>
      <c r="E91" s="54">
        <f t="shared" si="6"/>
        <v>59.629723624044345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113.2</v>
      </c>
      <c r="C92" s="54">
        <f t="shared" si="5"/>
        <v>118.14583354729706</v>
      </c>
      <c r="D92" s="46">
        <v>117.8</v>
      </c>
      <c r="E92" s="54">
        <f t="shared" si="6"/>
        <v>70.24381442912424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98.3</v>
      </c>
      <c r="C93" s="54">
        <f t="shared" si="5"/>
        <v>116.137354376993</v>
      </c>
      <c r="D93" s="46">
        <v>110.1</v>
      </c>
      <c r="E93" s="54">
        <f t="shared" si="6"/>
        <v>77.33843968646579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103.8</v>
      </c>
      <c r="C94" s="54">
        <f t="shared" si="5"/>
        <v>120.55057384331873</v>
      </c>
      <c r="D94" s="46">
        <v>100.8</v>
      </c>
      <c r="E94" s="54">
        <f t="shared" si="6"/>
        <v>77.9571472039575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104.3</v>
      </c>
      <c r="C95" s="54">
        <f t="shared" si="5"/>
        <v>125.73424851858142</v>
      </c>
      <c r="D95" s="46">
        <v>119.5</v>
      </c>
      <c r="E95" s="54">
        <f t="shared" si="6"/>
        <v>93.15879090872923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</v>
      </c>
      <c r="C96" s="54">
        <f t="shared" si="5"/>
        <v>134.5356459148821</v>
      </c>
      <c r="D96" s="46">
        <v>88.2</v>
      </c>
      <c r="E96" s="54">
        <f t="shared" si="6"/>
        <v>82.16605358149918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135.4773954362863</v>
      </c>
      <c r="D97" s="46">
        <v>112.7</v>
      </c>
      <c r="E97" s="54">
        <f t="shared" si="6"/>
        <v>92.60114238634958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104.7</v>
      </c>
      <c r="C98" s="54">
        <f t="shared" si="5"/>
        <v>141.84483302179174</v>
      </c>
      <c r="D98" s="46">
        <v>111.9</v>
      </c>
      <c r="E98" s="54">
        <f t="shared" si="6"/>
        <v>103.62067833032519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103.1</v>
      </c>
      <c r="C99" s="54">
        <f t="shared" si="5"/>
        <v>146.24202284546726</v>
      </c>
      <c r="D99" s="46">
        <v>104.9</v>
      </c>
      <c r="E99" s="54">
        <f t="shared" si="6"/>
        <v>108.69809156851113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95.5</v>
      </c>
      <c r="C100" s="54">
        <f t="shared" si="5"/>
        <v>139.66113181742122</v>
      </c>
      <c r="D100" s="46">
        <v>107.7</v>
      </c>
      <c r="E100" s="54">
        <f t="shared" si="6"/>
        <v>117.0678446192865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D101" s="46">
        <v>173.4</v>
      </c>
      <c r="E101" s="54">
        <f t="shared" si="6"/>
        <v>202.99564256984283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F1">
      <pane ySplit="8" topLeftCell="BM100" activePane="bottomLeft" state="frozen"/>
      <selection pane="topLeft" activeCell="A1" sqref="A1"/>
      <selection pane="bottomLeft" activeCell="W101" sqref="W101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9" t="s">
        <v>104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1"/>
    </row>
    <row r="3" spans="1:21" ht="15.75">
      <c r="A3" s="326" t="s">
        <v>103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5">
      <c r="A4" s="327" t="s">
        <v>53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</row>
    <row r="5" spans="1:21" ht="12.75">
      <c r="A5" s="328" t="s">
        <v>46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1:21" s="27" customFormat="1" ht="15.75">
      <c r="A6" s="333"/>
      <c r="B6" s="334" t="s">
        <v>54</v>
      </c>
      <c r="C6" s="332" t="s">
        <v>55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1" s="27" customFormat="1" ht="15.75">
      <c r="A7" s="333"/>
      <c r="B7" s="334"/>
      <c r="C7" s="335" t="s">
        <v>56</v>
      </c>
      <c r="D7" s="332" t="s">
        <v>57</v>
      </c>
      <c r="E7" s="332"/>
      <c r="F7" s="335" t="s">
        <v>58</v>
      </c>
      <c r="G7" s="332" t="s">
        <v>59</v>
      </c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143"/>
    </row>
    <row r="8" spans="1:21" s="62" customFormat="1" ht="408">
      <c r="A8" s="333"/>
      <c r="B8" s="334"/>
      <c r="C8" s="335"/>
      <c r="D8" s="145" t="s">
        <v>60</v>
      </c>
      <c r="E8" s="145" t="s">
        <v>147</v>
      </c>
      <c r="F8" s="335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7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/>
      <c r="B104" s="244">
        <v>102.9</v>
      </c>
      <c r="C104" s="241">
        <v>102.2</v>
      </c>
      <c r="D104" s="241">
        <v>102.6</v>
      </c>
      <c r="E104" s="241">
        <v>99.1</v>
      </c>
      <c r="F104" s="310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3"/>
      <c r="B105" s="233"/>
      <c r="C105" s="233"/>
      <c r="D105" s="233"/>
      <c r="E105" s="233"/>
      <c r="F105" s="28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</row>
    <row r="106" spans="1:21" ht="13.5" thickBot="1">
      <c r="A106" s="233"/>
      <c r="B106" s="233"/>
      <c r="C106" s="233"/>
      <c r="D106" s="233"/>
      <c r="E106" s="233"/>
      <c r="F106" s="28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</row>
    <row r="107" spans="1:21" ht="13.5" thickBot="1">
      <c r="A107" s="233"/>
      <c r="B107" s="233"/>
      <c r="C107" s="233"/>
      <c r="D107" s="233"/>
      <c r="E107" s="233"/>
      <c r="F107" s="28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3.5" thickBot="1">
      <c r="A108" s="233"/>
      <c r="B108" s="233"/>
      <c r="C108" s="233"/>
      <c r="D108" s="233"/>
      <c r="E108" s="233"/>
      <c r="F108" s="28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3.5" thickBot="1">
      <c r="A109" s="233"/>
      <c r="B109" s="233"/>
      <c r="C109" s="233"/>
      <c r="D109" s="233"/>
      <c r="E109" s="233"/>
      <c r="F109" s="28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3.5" thickBot="1">
      <c r="A110" s="233"/>
      <c r="B110" s="233"/>
      <c r="C110" s="233"/>
      <c r="D110" s="233"/>
      <c r="E110" s="233"/>
      <c r="F110" s="28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4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2.75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2.75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2.75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2.75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6" sqref="A116:H117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7" t="s">
        <v>133</v>
      </c>
      <c r="B1" s="336"/>
      <c r="C1" s="336"/>
      <c r="D1" s="336"/>
      <c r="E1" s="336"/>
      <c r="F1" s="336"/>
      <c r="G1" s="336"/>
      <c r="H1" s="336"/>
    </row>
    <row r="2" spans="1:8" s="10" customFormat="1" ht="15.75">
      <c r="A2" s="1"/>
      <c r="B2" s="337" t="s">
        <v>145</v>
      </c>
      <c r="C2" s="338"/>
      <c r="D2" s="338"/>
      <c r="E2" s="338"/>
      <c r="F2" s="338"/>
      <c r="G2" s="338"/>
      <c r="H2" s="33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299" t="s">
        <v>26</v>
      </c>
      <c r="B116" s="21">
        <v>0.004</v>
      </c>
      <c r="C116" s="308">
        <v>6469100</v>
      </c>
      <c r="D116" s="301">
        <v>0.0825</v>
      </c>
      <c r="E116" s="146">
        <v>0.05</v>
      </c>
      <c r="F116" s="22">
        <v>510910</v>
      </c>
      <c r="G116" s="24">
        <v>31.32</v>
      </c>
      <c r="H116" s="302">
        <v>1540.81</v>
      </c>
    </row>
    <row r="117" spans="1:8" ht="12.75">
      <c r="A117" s="299" t="s">
        <v>27</v>
      </c>
      <c r="B117" s="21">
        <v>0.004</v>
      </c>
      <c r="C117" s="300">
        <v>7149700</v>
      </c>
      <c r="D117" s="309">
        <v>0.08</v>
      </c>
      <c r="E117" s="146">
        <v>0.054</v>
      </c>
      <c r="F117" s="22">
        <v>498649</v>
      </c>
      <c r="G117" s="24">
        <v>32.2</v>
      </c>
      <c r="H117" s="302">
        <v>1381.87</v>
      </c>
    </row>
    <row r="118" spans="1:8" ht="12.75">
      <c r="A118" s="7"/>
      <c r="B118" s="21"/>
      <c r="C118" s="20"/>
      <c r="D118" s="13"/>
      <c r="E118" s="146"/>
      <c r="F118" s="22"/>
      <c r="G118" s="24"/>
      <c r="H118" s="23"/>
    </row>
    <row r="119" spans="1:8" ht="12.75">
      <c r="A119" s="7"/>
      <c r="B119" s="21"/>
      <c r="C119" s="20"/>
      <c r="D119" s="13"/>
      <c r="E119" s="146"/>
      <c r="F119" s="22"/>
      <c r="G119" s="24"/>
      <c r="H119" s="23"/>
    </row>
    <row r="120" spans="1:8" ht="12.75">
      <c r="A120" s="7"/>
      <c r="B120" s="21"/>
      <c r="C120" s="20"/>
      <c r="D120" s="13"/>
      <c r="E120" s="146"/>
      <c r="F120" s="22"/>
      <c r="G120" s="24"/>
      <c r="H120" s="23"/>
    </row>
    <row r="121" spans="1:8" ht="12.75">
      <c r="A121" s="7"/>
      <c r="B121" s="21"/>
      <c r="C121" s="20"/>
      <c r="D121" s="13"/>
      <c r="E121" s="146"/>
      <c r="F121" s="22"/>
      <c r="G121" s="24"/>
      <c r="H121" s="23"/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7"/>
  <sheetViews>
    <sheetView zoomScaleSheetLayoutView="100" zoomScalePageLayoutView="0" workbookViewId="0" topLeftCell="A73">
      <selection activeCell="A117" sqref="A117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9" t="s">
        <v>161</v>
      </c>
      <c r="B2" s="339"/>
      <c r="C2" s="339"/>
      <c r="D2" s="339"/>
      <c r="E2" s="339"/>
    </row>
    <row r="3" ht="4.5" customHeight="1">
      <c r="E3" s="107"/>
    </row>
    <row r="4" spans="1:5" ht="22.5" customHeight="1">
      <c r="A4" s="337" t="s">
        <v>105</v>
      </c>
      <c r="B4" s="343"/>
      <c r="C4" s="343"/>
      <c r="D4" s="343"/>
      <c r="E4" s="343"/>
    </row>
    <row r="5" spans="1:5" s="26" customFormat="1" ht="17.25" customHeight="1">
      <c r="A5" s="128"/>
      <c r="B5" s="340" t="s">
        <v>15</v>
      </c>
      <c r="C5" s="341"/>
      <c r="D5" s="342" t="s">
        <v>16</v>
      </c>
      <c r="E5" s="341"/>
    </row>
    <row r="6" spans="1:5" s="26" customFormat="1" ht="14.25" customHeight="1">
      <c r="A6" s="129"/>
      <c r="B6" s="311" t="s">
        <v>140</v>
      </c>
      <c r="C6" s="312"/>
      <c r="D6" s="313" t="s">
        <v>140</v>
      </c>
      <c r="E6" s="312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24879</v>
      </c>
      <c r="C107" s="155">
        <v>5468</v>
      </c>
      <c r="D107" s="155">
        <v>13523</v>
      </c>
      <c r="E107" s="155">
        <v>2755</v>
      </c>
    </row>
    <row r="108" spans="1:5" ht="12.75">
      <c r="A108" s="113" t="s">
        <v>3</v>
      </c>
      <c r="B108" s="155">
        <v>32618</v>
      </c>
      <c r="C108" s="155">
        <v>6662</v>
      </c>
      <c r="D108" s="155">
        <v>18288</v>
      </c>
      <c r="E108" s="155">
        <v>3485</v>
      </c>
    </row>
    <row r="109" spans="1:5" ht="12.75">
      <c r="A109" s="113" t="s">
        <v>4</v>
      </c>
      <c r="B109" s="155">
        <v>36076</v>
      </c>
      <c r="C109" s="155">
        <v>7575</v>
      </c>
      <c r="D109" s="155">
        <v>22947</v>
      </c>
      <c r="E109" s="155">
        <v>3914</v>
      </c>
    </row>
    <row r="110" spans="1:5" ht="12.75">
      <c r="A110" s="113" t="s">
        <v>5</v>
      </c>
      <c r="B110" s="155">
        <v>39020</v>
      </c>
      <c r="C110" s="155">
        <v>6864</v>
      </c>
      <c r="D110" s="155">
        <v>23077</v>
      </c>
      <c r="E110" s="155">
        <v>4018</v>
      </c>
    </row>
    <row r="111" spans="1:5" ht="12.75">
      <c r="A111" s="113" t="s">
        <v>6</v>
      </c>
      <c r="B111" s="155">
        <v>37196</v>
      </c>
      <c r="C111" s="155">
        <v>6460</v>
      </c>
      <c r="D111" s="155">
        <v>23951</v>
      </c>
      <c r="E111" s="155">
        <v>4158</v>
      </c>
    </row>
    <row r="112" spans="1:5" ht="12.75">
      <c r="A112" s="113" t="s">
        <v>7</v>
      </c>
      <c r="B112" s="155">
        <v>37296</v>
      </c>
      <c r="C112" s="155">
        <v>6913</v>
      </c>
      <c r="D112" s="155">
        <v>23291</v>
      </c>
      <c r="E112" s="155">
        <v>4384</v>
      </c>
    </row>
    <row r="113" spans="1:5" ht="12.75">
      <c r="A113" s="113" t="s">
        <v>8</v>
      </c>
      <c r="B113" s="155">
        <v>35635</v>
      </c>
      <c r="C113" s="155">
        <v>6482</v>
      </c>
      <c r="D113" s="155">
        <v>23231</v>
      </c>
      <c r="E113" s="155">
        <v>4116</v>
      </c>
    </row>
    <row r="114" spans="1:5" ht="12.75">
      <c r="A114" s="113" t="s">
        <v>9</v>
      </c>
      <c r="B114" s="155">
        <v>37919</v>
      </c>
      <c r="C114" s="155">
        <v>6647</v>
      </c>
      <c r="D114" s="155">
        <v>25794</v>
      </c>
      <c r="E114" s="155">
        <v>4252</v>
      </c>
    </row>
    <row r="115" spans="1:5" ht="12.75">
      <c r="A115" s="113" t="s">
        <v>10</v>
      </c>
      <c r="B115" s="155">
        <v>36626</v>
      </c>
      <c r="C115" s="155">
        <v>7391</v>
      </c>
      <c r="D115" s="155">
        <v>23213</v>
      </c>
      <c r="E115" s="155">
        <v>4093</v>
      </c>
    </row>
    <row r="116" spans="1:5" ht="12.75">
      <c r="A116" s="113">
        <v>10</v>
      </c>
      <c r="B116" s="155">
        <v>38670</v>
      </c>
      <c r="C116" s="155">
        <v>7277</v>
      </c>
      <c r="D116" s="155">
        <v>25155</v>
      </c>
      <c r="E116" s="155">
        <v>3911</v>
      </c>
    </row>
    <row r="117" spans="1:5" ht="12.75">
      <c r="A117" s="113">
        <v>11</v>
      </c>
      <c r="B117" s="155">
        <v>39957</v>
      </c>
      <c r="C117" s="155">
        <v>7745</v>
      </c>
      <c r="D117" s="155">
        <v>26277</v>
      </c>
      <c r="E117" s="155">
        <v>4049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SheetLayoutView="100" zoomScalePageLayoutView="0" workbookViewId="0" topLeftCell="A96">
      <selection activeCell="J134" sqref="J134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7" t="s">
        <v>162</v>
      </c>
      <c r="B1" s="336"/>
      <c r="C1" s="336"/>
      <c r="D1" s="336"/>
      <c r="F1" s="317" t="s">
        <v>163</v>
      </c>
      <c r="G1" s="336"/>
      <c r="H1" s="336"/>
      <c r="I1" s="336"/>
    </row>
    <row r="2" spans="1:10" s="2" customFormat="1" ht="15.75">
      <c r="A2" s="337" t="s">
        <v>106</v>
      </c>
      <c r="B2" s="337"/>
      <c r="C2" s="337"/>
      <c r="D2" s="337"/>
      <c r="F2" s="344" t="s">
        <v>107</v>
      </c>
      <c r="G2" s="345"/>
      <c r="H2" s="345"/>
      <c r="I2" s="345"/>
      <c r="J2" s="346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8">
        <v>20.3</v>
      </c>
      <c r="C130" s="8">
        <v>9.6</v>
      </c>
      <c r="D130" s="8">
        <v>9.4</v>
      </c>
      <c r="E130" s="6"/>
      <c r="F130" s="78" t="s">
        <v>25</v>
      </c>
      <c r="G130" s="8">
        <v>13144.9</v>
      </c>
      <c r="H130" s="8">
        <v>288.8</v>
      </c>
      <c r="I130" s="8">
        <v>985.4</v>
      </c>
    </row>
    <row r="131" spans="1:9" s="2" customFormat="1" ht="12">
      <c r="A131" s="78" t="s">
        <v>26</v>
      </c>
      <c r="B131" s="8">
        <v>18.1</v>
      </c>
      <c r="C131" s="8">
        <v>10.4</v>
      </c>
      <c r="D131" s="8">
        <v>11.7</v>
      </c>
      <c r="E131" s="6"/>
      <c r="F131" s="78" t="s">
        <v>26</v>
      </c>
      <c r="G131" s="8">
        <v>13222.3</v>
      </c>
      <c r="H131" s="8">
        <v>294.6</v>
      </c>
      <c r="I131" s="8">
        <v>1060.7</v>
      </c>
    </row>
    <row r="132" spans="2:9" s="2" customFormat="1" ht="12">
      <c r="B132" s="8"/>
      <c r="C132" s="8"/>
      <c r="D132" s="31"/>
      <c r="E132" s="6"/>
      <c r="F132" s="102"/>
      <c r="G132" s="6"/>
      <c r="H132" s="8"/>
      <c r="I132" s="8"/>
    </row>
    <row r="133" spans="1:9" s="2" customFormat="1" ht="12">
      <c r="A133" s="197" t="s">
        <v>146</v>
      </c>
      <c r="B133" s="135"/>
      <c r="D133" s="54"/>
      <c r="E133" s="8"/>
      <c r="G133" s="9"/>
      <c r="H133" s="9"/>
      <c r="I133" s="6"/>
    </row>
    <row r="134" spans="1:9" s="2" customFormat="1" ht="12.75">
      <c r="A134" s="102"/>
      <c r="B134" s="297"/>
      <c r="C134" s="6"/>
      <c r="D134" s="6"/>
      <c r="E134" s="8"/>
      <c r="G134" s="306"/>
      <c r="H134" s="9"/>
      <c r="I134" s="306"/>
    </row>
    <row r="135" spans="1:9" s="2" customFormat="1" ht="12">
      <c r="A135" s="102"/>
      <c r="B135" s="6"/>
      <c r="C135" s="135"/>
      <c r="D135" s="6"/>
      <c r="E135" s="8"/>
      <c r="G135" s="9"/>
      <c r="H135" s="6"/>
      <c r="I135" s="6"/>
    </row>
    <row r="136" spans="1:9" s="2" customFormat="1" ht="12">
      <c r="A136" s="102"/>
      <c r="B136" s="8"/>
      <c r="C136" s="8"/>
      <c r="D136" s="8"/>
      <c r="E136" s="8"/>
      <c r="F136" s="102"/>
      <c r="G136" s="6"/>
      <c r="H136" s="135"/>
      <c r="I136" s="135"/>
    </row>
    <row r="137" spans="3:9" s="2" customFormat="1" ht="12">
      <c r="C137" s="9"/>
      <c r="G137" s="9"/>
      <c r="H137" s="135"/>
      <c r="I137" s="135"/>
    </row>
    <row r="138" s="2" customFormat="1" ht="12.75">
      <c r="A138" s="25"/>
    </row>
    <row r="139" s="2" customFormat="1" ht="12"/>
    <row r="140" s="2" customFormat="1" ht="12"/>
    <row r="141" s="2" customFormat="1" ht="12.75">
      <c r="G141"/>
    </row>
    <row r="142" s="2" customFormat="1" ht="12.75">
      <c r="G142"/>
    </row>
    <row r="143" s="2" customFormat="1" ht="12.75">
      <c r="G143"/>
    </row>
    <row r="144" spans="1:7" s="2" customFormat="1" ht="12.75">
      <c r="A144" s="32"/>
      <c r="G144"/>
    </row>
    <row r="145" ht="12.75">
      <c r="A145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9" t="s">
        <v>132</v>
      </c>
      <c r="B1" s="347"/>
      <c r="C1" s="347"/>
      <c r="D1" s="347"/>
      <c r="E1" s="40"/>
    </row>
    <row r="2" spans="1:5" ht="12.75">
      <c r="A2" s="82"/>
      <c r="B2" s="40"/>
      <c r="C2" s="40"/>
      <c r="D2" s="40"/>
      <c r="E2" s="40"/>
    </row>
    <row r="3" spans="1:10" ht="15.75">
      <c r="A3" s="348" t="s">
        <v>108</v>
      </c>
      <c r="B3" s="348"/>
      <c r="C3" s="348"/>
      <c r="D3" s="348"/>
      <c r="E3" s="346"/>
      <c r="F3" s="346"/>
      <c r="G3" s="346"/>
      <c r="H3" s="346"/>
      <c r="I3" s="346"/>
      <c r="J3" s="346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Volovik</cp:lastModifiedBy>
  <cp:lastPrinted>2009-07-01T05:47:47Z</cp:lastPrinted>
  <dcterms:created xsi:type="dcterms:W3CDTF">2000-03-05T20:37:22Z</dcterms:created>
  <dcterms:modified xsi:type="dcterms:W3CDTF">2012-01-30T11:49:09Z</dcterms:modified>
  <cp:category/>
  <cp:version/>
  <cp:contentType/>
  <cp:contentStatus/>
</cp:coreProperties>
</file>